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4jd-vmfs1\4dao-fiscal\Docs\CH 686 and Facilities\101 State Farm\Building Contracts\Cleaning\5_FY2025-26 - 2027-28 R\"/>
    </mc:Choice>
  </mc:AlternateContent>
  <xr:revisionPtr revIDLastSave="0" documentId="13_ncr:1_{F3766006-8E4F-41BE-A3FF-839231F300F6}" xr6:coauthVersionLast="47" xr6:coauthVersionMax="47" xr10:uidLastSave="{00000000-0000-0000-0000-000000000000}"/>
  <bookViews>
    <workbookView xWindow="28680" yWindow="-120" windowWidth="29040" windowHeight="15720" xr2:uid="{D7557C84-D877-4BBC-A5F3-6FB09A07C07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E10" i="1" s="1"/>
  <c r="D14" i="1"/>
  <c r="E14" i="1" s="1"/>
  <c r="D9" i="1" l="1"/>
  <c r="E9" i="1" s="1"/>
  <c r="D15" i="1" l="1"/>
  <c r="E15" i="1" s="1"/>
  <c r="D16" i="1"/>
  <c r="E16" i="1" s="1"/>
  <c r="D11" i="1" l="1"/>
  <c r="E11" i="1" s="1"/>
  <c r="D17" i="1"/>
  <c r="E17" i="1" s="1"/>
  <c r="D18" i="1" l="1"/>
  <c r="E19" i="1"/>
</calcChain>
</file>

<file path=xl/sharedStrings.xml><?xml version="1.0" encoding="utf-8"?>
<sst xmlns="http://schemas.openxmlformats.org/spreadsheetml/2006/main" count="20" uniqueCount="20">
  <si>
    <t>ITEM</t>
  </si>
  <si>
    <t>Est. Annual Qty.</t>
  </si>
  <si>
    <t>Unit Price</t>
  </si>
  <si>
    <t>To be Filled out by Bidder</t>
  </si>
  <si>
    <t xml:space="preserve">Est. Annual Price </t>
  </si>
  <si>
    <t xml:space="preserve">Bidder Name: </t>
  </si>
  <si>
    <t>Est. Initial Term Price</t>
  </si>
  <si>
    <t>Monthly Cleaning Rate: 4th Judicial District Administrative Office (Space A)</t>
  </si>
  <si>
    <t>Monthly Cleaning Rate: Public Safety Court Officer Training Academy - Classes in Session (Space B)</t>
  </si>
  <si>
    <t>Total Services Price (Space A)</t>
  </si>
  <si>
    <t>Total Services Price (Space B)</t>
  </si>
  <si>
    <t>Hourly Emergency Call In Rate - (Space A)</t>
  </si>
  <si>
    <t>Hourly Emergency Call In Rate - (Space B)</t>
  </si>
  <si>
    <t>Services (Space A)</t>
  </si>
  <si>
    <t>Services (Space B)</t>
  </si>
  <si>
    <t>Monthly Cleaning Rate: Public Safety Court Officer Training Academy - Classes not in Session (Space B)</t>
  </si>
  <si>
    <t>Exhibit B/Pricing Sheet</t>
  </si>
  <si>
    <t>Annual Total:</t>
  </si>
  <si>
    <t>3-Year Initial Term Grand Total:</t>
  </si>
  <si>
    <t>BID: 4JD/2025-Janitorial-R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</si>
</sst>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3" borderId="1" xfId="0" applyFont="1" applyFill="1" applyBorder="1"/>
    <xf numFmtId="0" fontId="2" fillId="0" borderId="1" xfId="0" applyFont="1" applyBorder="1"/>
    <xf numFmtId="164" fontId="2" fillId="0" borderId="1" xfId="0" applyNumberFormat="1" applyFont="1" applyBorder="1"/>
    <xf numFmtId="164" fontId="2" fillId="0" borderId="1" xfId="0" applyNumberFormat="1" applyFont="1" applyFill="1" applyBorder="1"/>
    <xf numFmtId="164" fontId="2" fillId="2" borderId="1" xfId="0" applyNumberFormat="1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0" fillId="0" borderId="0" xfId="0" applyFill="1"/>
    <xf numFmtId="0" fontId="2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right"/>
    </xf>
    <xf numFmtId="164" fontId="2" fillId="6" borderId="1" xfId="0" applyNumberFormat="1" applyFont="1" applyFill="1" applyBorder="1"/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right"/>
    </xf>
    <xf numFmtId="164" fontId="2" fillId="4" borderId="1" xfId="0" applyNumberFormat="1" applyFont="1" applyFill="1" applyBorder="1" applyProtection="1">
      <protection locked="0"/>
    </xf>
    <xf numFmtId="0" fontId="1" fillId="4" borderId="0" xfId="0" applyFont="1" applyFill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00B7A-691E-48AC-87F2-DDC94BA1D1F1}">
  <sheetPr>
    <pageSetUpPr fitToPage="1"/>
  </sheetPr>
  <dimension ref="A1:E20"/>
  <sheetViews>
    <sheetView tabSelected="1" workbookViewId="0">
      <selection activeCell="F11" sqref="F11"/>
    </sheetView>
  </sheetViews>
  <sheetFormatPr defaultRowHeight="15" x14ac:dyDescent="0.25"/>
  <cols>
    <col min="1" max="1" width="83.42578125" bestFit="1" customWidth="1"/>
    <col min="2" max="2" width="30.7109375" customWidth="1"/>
    <col min="3" max="3" width="16.42578125" customWidth="1"/>
    <col min="4" max="4" width="25.85546875" customWidth="1"/>
    <col min="5" max="5" width="26.5703125" customWidth="1"/>
  </cols>
  <sheetData>
    <row r="1" spans="1:5" x14ac:dyDescent="0.25">
      <c r="A1" s="14" t="s">
        <v>19</v>
      </c>
      <c r="B1" s="14"/>
      <c r="C1" s="14"/>
      <c r="D1" s="14"/>
      <c r="E1" s="14"/>
    </row>
    <row r="2" spans="1:5" x14ac:dyDescent="0.25">
      <c r="A2" s="14" t="s">
        <v>16</v>
      </c>
      <c r="B2" s="14"/>
      <c r="C2" s="14"/>
      <c r="D2" s="14"/>
      <c r="E2" s="14"/>
    </row>
    <row r="3" spans="1:5" x14ac:dyDescent="0.25">
      <c r="A3" s="1"/>
      <c r="B3" s="1"/>
      <c r="C3" s="1"/>
      <c r="D3" s="1"/>
      <c r="E3" s="1"/>
    </row>
    <row r="4" spans="1:5" x14ac:dyDescent="0.25">
      <c r="A4" s="22" t="s">
        <v>5</v>
      </c>
      <c r="B4" s="22"/>
      <c r="C4" s="22"/>
      <c r="D4" s="22"/>
      <c r="E4" s="22"/>
    </row>
    <row r="5" spans="1:5" x14ac:dyDescent="0.25">
      <c r="A5" s="2"/>
      <c r="B5" s="2"/>
      <c r="C5" s="2"/>
      <c r="D5" s="2"/>
      <c r="E5" s="2"/>
    </row>
    <row r="6" spans="1:5" x14ac:dyDescent="0.25">
      <c r="A6" s="2"/>
      <c r="B6" s="1" t="s">
        <v>3</v>
      </c>
      <c r="C6" s="2"/>
      <c r="D6" s="2"/>
      <c r="E6" s="2"/>
    </row>
    <row r="7" spans="1:5" x14ac:dyDescent="0.25">
      <c r="A7" s="8" t="s">
        <v>0</v>
      </c>
      <c r="B7" s="9" t="s">
        <v>2</v>
      </c>
      <c r="C7" s="9" t="s">
        <v>1</v>
      </c>
      <c r="D7" s="9" t="s">
        <v>4</v>
      </c>
      <c r="E7" s="9" t="s">
        <v>6</v>
      </c>
    </row>
    <row r="8" spans="1:5" x14ac:dyDescent="0.25">
      <c r="A8" s="3" t="s">
        <v>13</v>
      </c>
      <c r="B8" s="3"/>
      <c r="C8" s="3"/>
      <c r="D8" s="3"/>
      <c r="E8" s="3"/>
    </row>
    <row r="9" spans="1:5" x14ac:dyDescent="0.25">
      <c r="A9" s="4" t="s">
        <v>7</v>
      </c>
      <c r="B9" s="21"/>
      <c r="C9" s="4">
        <v>12</v>
      </c>
      <c r="D9" s="5">
        <f>B9*C9</f>
        <v>0</v>
      </c>
      <c r="E9" s="5">
        <f>D9*3</f>
        <v>0</v>
      </c>
    </row>
    <row r="10" spans="1:5" x14ac:dyDescent="0.25">
      <c r="A10" s="4" t="s">
        <v>11</v>
      </c>
      <c r="B10" s="21"/>
      <c r="C10" s="4">
        <v>6</v>
      </c>
      <c r="D10" s="5">
        <f>B10*C10</f>
        <v>0</v>
      </c>
      <c r="E10" s="5">
        <f>D10*3</f>
        <v>0</v>
      </c>
    </row>
    <row r="11" spans="1:5" x14ac:dyDescent="0.25">
      <c r="A11" s="13" t="s">
        <v>9</v>
      </c>
      <c r="B11" s="13"/>
      <c r="C11" s="13"/>
      <c r="D11" s="7">
        <f>SUM(D9:D10)</f>
        <v>0</v>
      </c>
      <c r="E11" s="7">
        <f t="shared" ref="E10:E11" si="0">D11*3</f>
        <v>0</v>
      </c>
    </row>
    <row r="12" spans="1:5" s="11" customFormat="1" x14ac:dyDescent="0.25">
      <c r="A12" s="10"/>
      <c r="B12" s="10"/>
      <c r="C12" s="10"/>
      <c r="D12" s="6"/>
      <c r="E12" s="6"/>
    </row>
    <row r="13" spans="1:5" x14ac:dyDescent="0.25">
      <c r="A13" s="3" t="s">
        <v>14</v>
      </c>
      <c r="B13" s="3"/>
      <c r="C13" s="3"/>
      <c r="D13" s="3"/>
      <c r="E13" s="3"/>
    </row>
    <row r="14" spans="1:5" ht="30" x14ac:dyDescent="0.25">
      <c r="A14" s="12" t="s">
        <v>15</v>
      </c>
      <c r="B14" s="21"/>
      <c r="C14" s="4">
        <v>4</v>
      </c>
      <c r="D14" s="5">
        <f>B14*C14</f>
        <v>0</v>
      </c>
      <c r="E14" s="5">
        <f>D14*3</f>
        <v>0</v>
      </c>
    </row>
    <row r="15" spans="1:5" ht="30" x14ac:dyDescent="0.25">
      <c r="A15" s="12" t="s">
        <v>8</v>
      </c>
      <c r="B15" s="21"/>
      <c r="C15" s="4">
        <v>8</v>
      </c>
      <c r="D15" s="5">
        <f t="shared" ref="D15" si="1">B15*C15</f>
        <v>0</v>
      </c>
      <c r="E15" s="5">
        <f t="shared" ref="E15:E17" si="2">D15*3</f>
        <v>0</v>
      </c>
    </row>
    <row r="16" spans="1:5" x14ac:dyDescent="0.25">
      <c r="A16" s="4" t="s">
        <v>12</v>
      </c>
      <c r="B16" s="21"/>
      <c r="C16" s="4">
        <v>12</v>
      </c>
      <c r="D16" s="5">
        <f>B16*C16</f>
        <v>0</v>
      </c>
      <c r="E16" s="5">
        <f t="shared" si="2"/>
        <v>0</v>
      </c>
    </row>
    <row r="17" spans="1:5" x14ac:dyDescent="0.25">
      <c r="A17" s="13" t="s">
        <v>10</v>
      </c>
      <c r="B17" s="13"/>
      <c r="C17" s="13"/>
      <c r="D17" s="7">
        <f>SUM(D14:D16)</f>
        <v>0</v>
      </c>
      <c r="E17" s="7">
        <f>D17*3</f>
        <v>0</v>
      </c>
    </row>
    <row r="18" spans="1:5" x14ac:dyDescent="0.25">
      <c r="A18" s="2"/>
      <c r="B18" s="15" t="s">
        <v>17</v>
      </c>
      <c r="C18" s="15"/>
      <c r="D18" s="20">
        <f>D11+D17</f>
        <v>0</v>
      </c>
      <c r="E18" s="6"/>
    </row>
    <row r="19" spans="1:5" x14ac:dyDescent="0.25">
      <c r="A19" s="2"/>
      <c r="B19" s="18" t="s">
        <v>18</v>
      </c>
      <c r="C19" s="19"/>
      <c r="D19" s="16"/>
      <c r="E19" s="17">
        <f>E11+E17</f>
        <v>0</v>
      </c>
    </row>
    <row r="20" spans="1:5" x14ac:dyDescent="0.25">
      <c r="A20" s="2"/>
      <c r="B20" s="2"/>
      <c r="C20" s="2"/>
      <c r="D20" s="2"/>
      <c r="E20" s="2"/>
    </row>
  </sheetData>
  <sheetProtection algorithmName="SHA-512" hashValue="G+H4/aln/MMFnK+ER/gTRGqUHfhcrx8bijVXiGrSAE49XI5sqJc3ZiGFwn0w/MG3UjadVlzXV8SnDzPJC3sYEg==" saltValue="j3TKdpNy2JWH64tRo/ce+w==" spinCount="100000" sheet="1" objects="1" scenarios="1"/>
  <mergeCells count="7">
    <mergeCell ref="B18:C18"/>
    <mergeCell ref="B19:C19"/>
    <mergeCell ref="A17:C17"/>
    <mergeCell ref="A1:E1"/>
    <mergeCell ref="A2:E2"/>
    <mergeCell ref="A4:E4"/>
    <mergeCell ref="A11:C11"/>
  </mergeCells>
  <pageMargins left="0.25" right="0.25" top="0.75" bottom="0.75" header="0.3" footer="0.3"/>
  <pageSetup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Gabrielle Tanski-Shaver</dc:creator>
  <cp:lastModifiedBy>Mark A Karmin</cp:lastModifiedBy>
  <cp:lastPrinted>2025-06-04T18:29:36Z</cp:lastPrinted>
  <dcterms:created xsi:type="dcterms:W3CDTF">2022-01-11T20:06:36Z</dcterms:created>
  <dcterms:modified xsi:type="dcterms:W3CDTF">2025-07-03T11:51:24Z</dcterms:modified>
</cp:coreProperties>
</file>